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/>
  <mc:AlternateContent xmlns:mc="http://schemas.openxmlformats.org/markup-compatibility/2006">
    <mc:Choice Requires="x15">
      <x15ac:absPath xmlns:x15ac="http://schemas.microsoft.com/office/spreadsheetml/2010/11/ac" url="https://jucb.sharepoint.com/sites/VedeniPrF/Sdilene dokumenty/General/JŠ/úprava D117 09 2024/"/>
    </mc:Choice>
  </mc:AlternateContent>
  <xr:revisionPtr revIDLastSave="6" documentId="8_{4BFB1318-8800-4948-A213-88C29CD5F196}" xr6:coauthVersionLast="47" xr6:coauthVersionMax="47" xr10:uidLastSave="{ED9E6CF9-ED8E-4C46-8A3F-9C30E7C54E4F}"/>
  <workbookProtection workbookAlgorithmName="SHA-512" workbookHashValue="o/SVAreUxSy1GcIakaGnpr5SHRVYhho5SUqDo+Qmah7E5xI2d7gNAOLp/ANEcNPBOsrHUHAwbF9EeYBw5FCEGg==" workbookSaltValue="++cHgagDtVyqPIn6cFl7wg==" workbookSpinCount="100000" lockStructure="1"/>
  <bookViews>
    <workbookView xWindow="0" yWindow="500" windowWidth="35840" windowHeight="20300" xr2:uid="{4278B98C-6DB5-498C-AEA6-60AF1DEC365A}"/>
  </bookViews>
  <sheets>
    <sheet name="no cofinance" sheetId="1" r:id="rId1"/>
    <sheet name="with cofinance" sheetId="2" r:id="rId2"/>
  </sheets>
  <definedNames>
    <definedName name="_xlnm._FilterDatabase" localSheetId="0" hidden="1">'no cofinance'!$A$2:$K$9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" l="1"/>
  <c r="E13" i="2"/>
  <c r="F13" i="2"/>
  <c r="G13" i="2"/>
  <c r="H13" i="2"/>
  <c r="D12" i="2"/>
  <c r="E12" i="2"/>
  <c r="F12" i="2"/>
  <c r="G12" i="2"/>
  <c r="H12" i="2"/>
  <c r="D9" i="2"/>
  <c r="E9" i="2"/>
  <c r="F9" i="2"/>
  <c r="G9" i="2"/>
  <c r="H9" i="2"/>
  <c r="H8" i="2"/>
  <c r="G8" i="2"/>
  <c r="F8" i="2"/>
  <c r="E8" i="2"/>
  <c r="D8" i="2"/>
  <c r="C8" i="2"/>
  <c r="C9" i="2" s="1"/>
  <c r="C12" i="2" s="1"/>
  <c r="C13" i="2" s="1"/>
  <c r="I7" i="2"/>
  <c r="I6" i="2"/>
  <c r="H11" i="2"/>
  <c r="G11" i="2"/>
  <c r="F11" i="2"/>
  <c r="E11" i="2"/>
  <c r="D11" i="2"/>
  <c r="C11" i="2"/>
  <c r="I5" i="2"/>
  <c r="I4" i="2"/>
  <c r="I3" i="2"/>
  <c r="I4" i="1"/>
  <c r="I5" i="1"/>
  <c r="I3" i="1"/>
  <c r="D7" i="1"/>
  <c r="D8" i="1" s="1"/>
  <c r="D9" i="1" s="1"/>
  <c r="E7" i="1"/>
  <c r="E8" i="1" s="1"/>
  <c r="F7" i="1"/>
  <c r="F8" i="1" s="1"/>
  <c r="F9" i="1" s="1"/>
  <c r="G7" i="1"/>
  <c r="G8" i="1" s="1"/>
  <c r="G9" i="1" s="1"/>
  <c r="H7" i="1"/>
  <c r="H8" i="1" s="1"/>
  <c r="H9" i="1" s="1"/>
  <c r="C7" i="1"/>
  <c r="C8" i="1" s="1"/>
  <c r="I9" i="2" l="1"/>
  <c r="I8" i="2"/>
  <c r="I13" i="2"/>
  <c r="E9" i="1"/>
  <c r="C9" i="1"/>
  <c r="I9" i="1" s="1"/>
</calcChain>
</file>

<file path=xl/sharedStrings.xml><?xml version="1.0" encoding="utf-8"?>
<sst xmlns="http://schemas.openxmlformats.org/spreadsheetml/2006/main" count="34" uniqueCount="19">
  <si>
    <t>fill the numbers from your proposal in the blue fields</t>
  </si>
  <si>
    <t>1st year</t>
  </si>
  <si>
    <t>2nd year</t>
  </si>
  <si>
    <t>3rd year</t>
  </si>
  <si>
    <t>4th year</t>
  </si>
  <si>
    <t>5th year</t>
  </si>
  <si>
    <t>6th year</t>
  </si>
  <si>
    <t>total</t>
  </si>
  <si>
    <t>direct costs</t>
  </si>
  <si>
    <t>wages + social&amp;health insurance</t>
  </si>
  <si>
    <t>material, services, travel etc</t>
  </si>
  <si>
    <t>indirect costs</t>
  </si>
  <si>
    <t>limit 15 % for bonus</t>
  </si>
  <si>
    <t>meeting the limit (1=YES, 0=NO)</t>
  </si>
  <si>
    <t>bonus</t>
  </si>
  <si>
    <t>cofinance</t>
  </si>
  <si>
    <t>saved through faculty contracts</t>
  </si>
  <si>
    <t>real costs of cofinance</t>
  </si>
  <si>
    <t>indirect costs less actual co-financing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</si>
</sst>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14"/>
      <color theme="1"/>
      <name val="Aptos Narrow"/>
      <family val="2"/>
      <charset val="238"/>
      <scheme val="minor"/>
    </font>
    <font>
      <sz val="14"/>
      <color theme="0"/>
      <name val="Aptos Narrow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4999237037263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5" borderId="8" xfId="0" applyFont="1" applyFill="1" applyBorder="1" applyProtection="1">
      <protection locked="0"/>
    </xf>
    <xf numFmtId="0" fontId="1" fillId="5" borderId="1" xfId="0" applyFont="1" applyFill="1" applyBorder="1" applyProtection="1">
      <protection locked="0"/>
    </xf>
    <xf numFmtId="0" fontId="1" fillId="5" borderId="13" xfId="0" applyFont="1" applyFill="1" applyBorder="1" applyProtection="1">
      <protection locked="0"/>
    </xf>
    <xf numFmtId="0" fontId="1" fillId="5" borderId="9" xfId="0" applyFont="1" applyFill="1" applyBorder="1" applyProtection="1">
      <protection locked="0"/>
    </xf>
    <xf numFmtId="0" fontId="1" fillId="5" borderId="10" xfId="0" applyFont="1" applyFill="1" applyBorder="1" applyProtection="1">
      <protection locked="0"/>
    </xf>
    <xf numFmtId="0" fontId="1" fillId="5" borderId="14" xfId="0" applyFont="1" applyFill="1" applyBorder="1" applyProtection="1">
      <protection locked="0"/>
    </xf>
    <xf numFmtId="0" fontId="1" fillId="0" borderId="0" xfId="0" applyFont="1"/>
    <xf numFmtId="0" fontId="2" fillId="0" borderId="7" xfId="0" applyFont="1" applyBorder="1"/>
    <xf numFmtId="0" fontId="2" fillId="2" borderId="6" xfId="0" applyFont="1" applyFill="1" applyBorder="1"/>
    <xf numFmtId="0" fontId="1" fillId="0" borderId="1" xfId="0" applyFont="1" applyBorder="1"/>
    <xf numFmtId="0" fontId="1" fillId="0" borderId="11" xfId="0" applyFont="1" applyBorder="1"/>
    <xf numFmtId="0" fontId="1" fillId="0" borderId="12" xfId="0" applyFont="1" applyBorder="1"/>
    <xf numFmtId="0" fontId="2" fillId="3" borderId="6" xfId="0" applyFont="1" applyFill="1" applyBorder="1"/>
    <xf numFmtId="0" fontId="1" fillId="4" borderId="8" xfId="0" applyFont="1" applyFill="1" applyBorder="1"/>
    <xf numFmtId="0" fontId="1" fillId="4" borderId="1" xfId="0" applyFont="1" applyFill="1" applyBorder="1"/>
    <xf numFmtId="0" fontId="1" fillId="4" borderId="13" xfId="0" applyFont="1" applyFill="1" applyBorder="1"/>
    <xf numFmtId="0" fontId="2" fillId="2" borderId="6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/>
    <xf numFmtId="0" fontId="1" fillId="5" borderId="8" xfId="0" applyFont="1" applyFill="1" applyBorder="1"/>
    <xf numFmtId="0" fontId="1" fillId="0" borderId="8" xfId="0" applyFont="1" applyBorder="1"/>
    <xf numFmtId="0" fontId="1" fillId="5" borderId="0" xfId="0" applyFont="1" applyFill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6363F-5F43-40B0-A44A-5420A32E808E}">
  <dimension ref="A1:I9"/>
  <sheetViews>
    <sheetView tabSelected="1" workbookViewId="0">
      <selection activeCell="C3" sqref="C3"/>
    </sheetView>
  </sheetViews>
  <sheetFormatPr baseColWidth="10" defaultColWidth="8.83203125" defaultRowHeight="19" x14ac:dyDescent="0.25"/>
  <cols>
    <col min="1" max="1" width="12.83203125" style="7" customWidth="1"/>
    <col min="2" max="2" width="34" style="7" customWidth="1"/>
    <col min="3" max="9" width="13.6640625" style="7" customWidth="1"/>
    <col min="10" max="10" width="15.6640625" style="7" customWidth="1"/>
    <col min="11" max="16384" width="8.83203125" style="7"/>
  </cols>
  <sheetData>
    <row r="1" spans="1:9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ht="20" thickBot="1" x14ac:dyDescent="0.3">
      <c r="C2" s="20" t="s">
        <v>1</v>
      </c>
      <c r="D2" s="20" t="s">
        <v>2</v>
      </c>
      <c r="E2" s="20" t="s">
        <v>3</v>
      </c>
      <c r="F2" s="20" t="s">
        <v>4</v>
      </c>
      <c r="G2" s="20" t="s">
        <v>5</v>
      </c>
      <c r="H2" s="20" t="s">
        <v>6</v>
      </c>
      <c r="I2" s="20" t="s">
        <v>7</v>
      </c>
    </row>
    <row r="3" spans="1:9" x14ac:dyDescent="0.25">
      <c r="A3" s="24" t="s">
        <v>8</v>
      </c>
      <c r="B3" s="18" t="s">
        <v>9</v>
      </c>
      <c r="C3" s="1"/>
      <c r="D3" s="2"/>
      <c r="E3" s="2"/>
      <c r="F3" s="2"/>
      <c r="G3" s="2"/>
      <c r="H3" s="3"/>
      <c r="I3" s="10">
        <f>SUM((C3:H3))</f>
        <v>0</v>
      </c>
    </row>
    <row r="4" spans="1:9" ht="20" thickBot="1" x14ac:dyDescent="0.3">
      <c r="A4" s="25"/>
      <c r="B4" s="19" t="s">
        <v>10</v>
      </c>
      <c r="C4" s="4"/>
      <c r="D4" s="5"/>
      <c r="E4" s="5"/>
      <c r="F4" s="5"/>
      <c r="G4" s="5"/>
      <c r="H4" s="6"/>
      <c r="I4" s="10">
        <f t="shared" ref="I4:I5" si="0">SUM((C4:H4))</f>
        <v>0</v>
      </c>
    </row>
    <row r="5" spans="1:9" ht="20" thickBot="1" x14ac:dyDescent="0.3">
      <c r="B5" s="17" t="s">
        <v>11</v>
      </c>
      <c r="C5" s="1"/>
      <c r="D5" s="2"/>
      <c r="E5" s="2"/>
      <c r="F5" s="2"/>
      <c r="G5" s="2"/>
      <c r="H5" s="2"/>
      <c r="I5" s="10">
        <f t="shared" si="0"/>
        <v>0</v>
      </c>
    </row>
    <row r="6" spans="1:9" ht="20" thickBot="1" x14ac:dyDescent="0.3">
      <c r="B6" s="8"/>
    </row>
    <row r="7" spans="1:9" ht="20" thickBot="1" x14ac:dyDescent="0.3">
      <c r="B7" s="9" t="s">
        <v>12</v>
      </c>
      <c r="C7" s="10">
        <f>0.15*(C3+C4)</f>
        <v>0</v>
      </c>
      <c r="D7" s="10">
        <f t="shared" ref="D7:H7" si="1">0.15*(D3+D4)</f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</row>
    <row r="8" spans="1:9" ht="20" thickBot="1" x14ac:dyDescent="0.3">
      <c r="B8" s="9" t="s">
        <v>13</v>
      </c>
      <c r="C8" s="11">
        <f>IF(C5&gt;C7,1,0)</f>
        <v>0</v>
      </c>
      <c r="D8" s="12">
        <f t="shared" ref="D8:H8" si="2">IF(D5&gt;D7,1,0)</f>
        <v>0</v>
      </c>
      <c r="E8" s="12">
        <f t="shared" si="2"/>
        <v>0</v>
      </c>
      <c r="F8" s="12">
        <f t="shared" si="2"/>
        <v>0</v>
      </c>
      <c r="G8" s="12">
        <f t="shared" si="2"/>
        <v>0</v>
      </c>
      <c r="H8" s="10">
        <f t="shared" si="2"/>
        <v>0</v>
      </c>
    </row>
    <row r="9" spans="1:9" ht="20" thickBot="1" x14ac:dyDescent="0.3">
      <c r="B9" s="13" t="s">
        <v>14</v>
      </c>
      <c r="C9" s="14">
        <f>ROUNDDOWN(IF(C8&gt;0,C8*(C5-0.12*(C3+C4)),0),-3)</f>
        <v>0</v>
      </c>
      <c r="D9" s="15">
        <f t="shared" ref="D9:H9" si="3">ROUNDDOWN(IF(D8&gt;0,D8*(D5-0.12*(D3+D4)),0),-3)</f>
        <v>0</v>
      </c>
      <c r="E9" s="15">
        <f t="shared" si="3"/>
        <v>0</v>
      </c>
      <c r="F9" s="15">
        <f t="shared" si="3"/>
        <v>0</v>
      </c>
      <c r="G9" s="15">
        <f t="shared" si="3"/>
        <v>0</v>
      </c>
      <c r="H9" s="16">
        <f t="shared" si="3"/>
        <v>0</v>
      </c>
      <c r="I9" s="15">
        <f>SUM((C9:H9))</f>
        <v>0</v>
      </c>
    </row>
  </sheetData>
  <sheetProtection algorithmName="SHA-512" hashValue="9FOHxjY5tBVcA55tmpXKoW8Zn5ssKraK2wP1qkLJrL8qsHoEmo8l8tdzmhoSssKF5jzk4fsYTh96s/NNRLumNA==" saltValue="JPiObK4M0PbH3w+5z8hIIg==" spinCount="100000" sheet="1" objects="1" scenarios="1" selectLockedCells="1"/>
  <mergeCells count="2">
    <mergeCell ref="A1:I1"/>
    <mergeCell ref="A3:A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A5B1D-76EE-EC4E-80DB-2999795FE15A}">
  <dimension ref="A1:I13"/>
  <sheetViews>
    <sheetView workbookViewId="0">
      <selection activeCell="D6" sqref="D6"/>
    </sheetView>
  </sheetViews>
  <sheetFormatPr baseColWidth="10" defaultColWidth="8.83203125" defaultRowHeight="19" x14ac:dyDescent="0.25"/>
  <cols>
    <col min="1" max="1" width="12.83203125" style="7" customWidth="1"/>
    <col min="2" max="2" width="34" style="7" customWidth="1"/>
    <col min="3" max="9" width="13.6640625" style="7" customWidth="1"/>
    <col min="10" max="10" width="15.6640625" style="7" customWidth="1"/>
    <col min="11" max="16384" width="8.83203125" style="7"/>
  </cols>
  <sheetData>
    <row r="1" spans="1:9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ht="20" thickBot="1" x14ac:dyDescent="0.3">
      <c r="C2" s="20" t="s">
        <v>1</v>
      </c>
      <c r="D2" s="20" t="s">
        <v>2</v>
      </c>
      <c r="E2" s="20" t="s">
        <v>3</v>
      </c>
      <c r="F2" s="20" t="s">
        <v>4</v>
      </c>
      <c r="G2" s="20" t="s">
        <v>5</v>
      </c>
      <c r="H2" s="20" t="s">
        <v>6</v>
      </c>
      <c r="I2" s="20" t="s">
        <v>7</v>
      </c>
    </row>
    <row r="3" spans="1:9" x14ac:dyDescent="0.25">
      <c r="A3" s="24" t="s">
        <v>8</v>
      </c>
      <c r="B3" s="18" t="s">
        <v>9</v>
      </c>
      <c r="C3" s="1"/>
      <c r="D3" s="2"/>
      <c r="E3" s="2"/>
      <c r="F3" s="2"/>
      <c r="G3" s="2"/>
      <c r="H3" s="3"/>
      <c r="I3" s="10">
        <f>SUM((C3:H3))</f>
        <v>0</v>
      </c>
    </row>
    <row r="4" spans="1:9" ht="20" thickBot="1" x14ac:dyDescent="0.3">
      <c r="A4" s="25"/>
      <c r="B4" s="19" t="s">
        <v>10</v>
      </c>
      <c r="C4" s="21"/>
      <c r="D4" s="5"/>
      <c r="E4" s="5"/>
      <c r="F4" s="5"/>
      <c r="G4" s="5"/>
      <c r="H4" s="6"/>
      <c r="I4" s="10">
        <f t="shared" ref="I4:I5" si="0">SUM((C4:H4))</f>
        <v>0</v>
      </c>
    </row>
    <row r="5" spans="1:9" ht="20" thickBot="1" x14ac:dyDescent="0.3">
      <c r="B5" s="17" t="s">
        <v>11</v>
      </c>
      <c r="C5" s="1"/>
      <c r="D5" s="2"/>
      <c r="E5" s="2"/>
      <c r="F5" s="2"/>
      <c r="G5" s="2"/>
      <c r="H5" s="2"/>
      <c r="I5" s="10">
        <f t="shared" si="0"/>
        <v>0</v>
      </c>
    </row>
    <row r="6" spans="1:9" ht="20" thickBot="1" x14ac:dyDescent="0.3">
      <c r="B6" s="17" t="s">
        <v>15</v>
      </c>
      <c r="C6" s="1"/>
      <c r="D6" s="2"/>
      <c r="E6" s="2"/>
      <c r="F6" s="2"/>
      <c r="G6" s="2"/>
      <c r="H6" s="2"/>
      <c r="I6" s="10">
        <f t="shared" ref="I6:I8" si="1">SUM((C6:H6))</f>
        <v>0</v>
      </c>
    </row>
    <row r="7" spans="1:9" ht="20" thickBot="1" x14ac:dyDescent="0.3">
      <c r="B7" s="17" t="s">
        <v>16</v>
      </c>
      <c r="C7" s="1"/>
      <c r="D7" s="2"/>
      <c r="E7" s="2"/>
      <c r="F7" s="2"/>
      <c r="G7" s="2"/>
      <c r="H7" s="2"/>
      <c r="I7" s="10">
        <f t="shared" si="1"/>
        <v>0</v>
      </c>
    </row>
    <row r="8" spans="1:9" ht="20" thickBot="1" x14ac:dyDescent="0.3">
      <c r="B8" s="17" t="s">
        <v>17</v>
      </c>
      <c r="C8" s="22">
        <f>C6-C7</f>
        <v>0</v>
      </c>
      <c r="D8" s="22">
        <f t="shared" ref="D8:H8" si="2">D6-D7</f>
        <v>0</v>
      </c>
      <c r="E8" s="22">
        <f t="shared" si="2"/>
        <v>0</v>
      </c>
      <c r="F8" s="22">
        <f t="shared" si="2"/>
        <v>0</v>
      </c>
      <c r="G8" s="22">
        <f t="shared" si="2"/>
        <v>0</v>
      </c>
      <c r="H8" s="22">
        <f t="shared" si="2"/>
        <v>0</v>
      </c>
      <c r="I8" s="10">
        <f t="shared" si="1"/>
        <v>0</v>
      </c>
    </row>
    <row r="9" spans="1:9" ht="20" thickBot="1" x14ac:dyDescent="0.3">
      <c r="B9" s="17" t="s">
        <v>18</v>
      </c>
      <c r="C9" s="22">
        <f>C5-C8</f>
        <v>0</v>
      </c>
      <c r="D9" s="22">
        <f t="shared" ref="D9:H9" si="3">D5-D8</f>
        <v>0</v>
      </c>
      <c r="E9" s="22">
        <f t="shared" si="3"/>
        <v>0</v>
      </c>
      <c r="F9" s="22">
        <f t="shared" si="3"/>
        <v>0</v>
      </c>
      <c r="G9" s="22">
        <f t="shared" si="3"/>
        <v>0</v>
      </c>
      <c r="H9" s="22">
        <f t="shared" si="3"/>
        <v>0</v>
      </c>
      <c r="I9" s="10">
        <f t="shared" ref="I9" si="4">SUM((C9:H9))</f>
        <v>0</v>
      </c>
    </row>
    <row r="10" spans="1:9" ht="20" thickBot="1" x14ac:dyDescent="0.3">
      <c r="B10" s="8"/>
    </row>
    <row r="11" spans="1:9" ht="20" thickBot="1" x14ac:dyDescent="0.3">
      <c r="B11" s="9" t="s">
        <v>12</v>
      </c>
      <c r="C11" s="10">
        <f>0.15*(C3+C4)</f>
        <v>0</v>
      </c>
      <c r="D11" s="10">
        <f t="shared" ref="D11:H11" si="5">0.15*(D3+D4)</f>
        <v>0</v>
      </c>
      <c r="E11" s="10">
        <f t="shared" si="5"/>
        <v>0</v>
      </c>
      <c r="F11" s="10">
        <f t="shared" si="5"/>
        <v>0</v>
      </c>
      <c r="G11" s="10">
        <f t="shared" si="5"/>
        <v>0</v>
      </c>
      <c r="H11" s="10">
        <f t="shared" si="5"/>
        <v>0</v>
      </c>
    </row>
    <row r="12" spans="1:9" ht="20" thickBot="1" x14ac:dyDescent="0.3">
      <c r="B12" s="9" t="s">
        <v>13</v>
      </c>
      <c r="C12" s="11">
        <f>IF(C9&gt;C11,1,0)</f>
        <v>0</v>
      </c>
      <c r="D12" s="11">
        <f t="shared" ref="D12:H12" si="6">IF(D9&gt;D11,1,0)</f>
        <v>0</v>
      </c>
      <c r="E12" s="11">
        <f t="shared" si="6"/>
        <v>0</v>
      </c>
      <c r="F12" s="11">
        <f t="shared" si="6"/>
        <v>0</v>
      </c>
      <c r="G12" s="11">
        <f t="shared" si="6"/>
        <v>0</v>
      </c>
      <c r="H12" s="11">
        <f t="shared" si="6"/>
        <v>0</v>
      </c>
    </row>
    <row r="13" spans="1:9" ht="20" thickBot="1" x14ac:dyDescent="0.3">
      <c r="B13" s="13" t="s">
        <v>14</v>
      </c>
      <c r="C13" s="14">
        <f>ROUNDDOWN(IF(C12&gt;0,C12*(C9-0.12*(C3+C4)),0),-3)</f>
        <v>0</v>
      </c>
      <c r="D13" s="14">
        <f t="shared" ref="D13:H13" si="7">ROUNDDOWN(IF(D12&gt;0,D12*(D9-0.12*(D3+D4)),0),-3)</f>
        <v>0</v>
      </c>
      <c r="E13" s="14">
        <f t="shared" si="7"/>
        <v>0</v>
      </c>
      <c r="F13" s="14">
        <f t="shared" si="7"/>
        <v>0</v>
      </c>
      <c r="G13" s="14">
        <f t="shared" si="7"/>
        <v>0</v>
      </c>
      <c r="H13" s="14">
        <f t="shared" si="7"/>
        <v>0</v>
      </c>
      <c r="I13" s="15">
        <f>SUM((C13:H13))</f>
        <v>0</v>
      </c>
    </row>
  </sheetData>
  <sheetProtection algorithmName="SHA-512" hashValue="jDBi4U+ZKhfISQV/furXIbfztXVpE7/yLXoq5GXIRAFnteb0a7PTyyY/tpY7BQxAg2s9aKDf4illyt4kIJnveg==" saltValue="U9lZsYUdq3coqBSCYhebuA==" spinCount="100000" sheet="1" objects="1" scenarios="1" selectLockedCells="1"/>
  <mergeCells count="2">
    <mergeCell ref="A1:I1"/>
    <mergeCell ref="A3:A4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4825942DA6AC94DB7F104386134D787" ma:contentTypeVersion="18" ma:contentTypeDescription="Vytvoří nový dokument" ma:contentTypeScope="" ma:versionID="6e0022f7564e2af4419f04fc035eafb2">
  <xsd:schema xmlns:xsd="http://www.w3.org/2001/XMLSchema" xmlns:xs="http://www.w3.org/2001/XMLSchema" xmlns:p="http://schemas.microsoft.com/office/2006/metadata/properties" xmlns:ns2="7351cd7a-b2ae-4049-b046-73db23a2c692" xmlns:ns3="fc494608-e695-458d-84fa-e61574899ce2" targetNamespace="http://schemas.microsoft.com/office/2006/metadata/properties" ma:root="true" ma:fieldsID="b890d1abfd7c08ca2700fadf46c4aaae" ns2:_="" ns3:_="">
    <xsd:import namespace="7351cd7a-b2ae-4049-b046-73db23a2c692"/>
    <xsd:import namespace="fc494608-e695-458d-84fa-e61574899c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1cd7a-b2ae-4049-b046-73db23a2c6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3242e4e8-a8fd-48dc-97c4-2376aa9791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94608-e695-458d-84fa-e61574899ce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a433552c-720b-4a9f-a4e9-5bb65efb0999}" ma:internalName="TaxCatchAll" ma:showField="CatchAllData" ma:web="fc494608-e695-458d-84fa-e61574899c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494608-e695-458d-84fa-e61574899ce2" xsi:nil="true"/>
    <lcf76f155ced4ddcb4097134ff3c332f xmlns="7351cd7a-b2ae-4049-b046-73db23a2c69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3EEF2A-5EBE-4A2F-86C8-D55324465963}"/>
</file>

<file path=customXml/itemProps2.xml><?xml version="1.0" encoding="utf-8"?>
<ds:datastoreItem xmlns:ds="http://schemas.openxmlformats.org/officeDocument/2006/customXml" ds:itemID="{04D104DA-9CC7-4849-90B9-0D693B5DD4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06A7FA-6D76-4EAB-9D89-3A44DB959C0B}">
  <ds:schemaRefs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fc494608-e695-458d-84fa-e61574899ce2"/>
    <ds:schemaRef ds:uri="7351cd7a-b2ae-4049-b046-73db23a2c692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no cofinance</vt:lpstr>
      <vt:lpstr>with cofinance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Kadlecova</dc:creator>
  <cp:keywords/>
  <dc:description/>
  <cp:lastModifiedBy>Štěrba Ján RNDr. Ph.D.</cp:lastModifiedBy>
  <cp:revision/>
  <dcterms:created xsi:type="dcterms:W3CDTF">2024-07-19T09:58:22Z</dcterms:created>
  <dcterms:modified xsi:type="dcterms:W3CDTF">2024-10-02T15:55:33Z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0x01010014825942DA6AC94DB7F104386134D787</vt:lpwstr>
  </property>
  <property fmtid="{D5CDD505-2E9C-101B-9397-08002B2CF9AE}" pid="3" name="MediaServiceImageTags">
    <vt:lpwstr/>
  </property>
</Properties>
</file>